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ена\Downloads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5" i="1" l="1"/>
  <c r="E53" i="1"/>
</calcChain>
</file>

<file path=xl/sharedStrings.xml><?xml version="1.0" encoding="utf-8"?>
<sst xmlns="http://schemas.openxmlformats.org/spreadsheetml/2006/main" count="96" uniqueCount="49">
  <si>
    <t>Загальний фонд місцевого бюджету</t>
  </si>
  <si>
    <t>КЕКВ</t>
  </si>
  <si>
    <t>Назва організації,установи</t>
  </si>
  <si>
    <t>№ накл.</t>
  </si>
  <si>
    <t>Дата</t>
  </si>
  <si>
    <t>Сума</t>
  </si>
  <si>
    <t>Примітка</t>
  </si>
  <si>
    <t>Заробiтна плата</t>
  </si>
  <si>
    <t>освiтня субвецiя</t>
  </si>
  <si>
    <t>мiсцевий бюджет</t>
  </si>
  <si>
    <t>Нарахування на оплату працi</t>
  </si>
  <si>
    <t>Лiкарнянi</t>
  </si>
  <si>
    <t>фонд соцiального страхування</t>
  </si>
  <si>
    <t>Управління охорони у Волинській області</t>
  </si>
  <si>
    <t>обслуговування ОПС об'єктів</t>
  </si>
  <si>
    <t>ФОП Дідицький Р.А.</t>
  </si>
  <si>
    <t>Всього по бюджетах</t>
  </si>
  <si>
    <t>СПЕЦІАЛЬНИЙ ФОНД</t>
  </si>
  <si>
    <t>ВСЬОГО</t>
  </si>
  <si>
    <t>за свинину</t>
  </si>
  <si>
    <t>за молочні продукти</t>
  </si>
  <si>
    <t>за рибу</t>
  </si>
  <si>
    <t>за філе куряче</t>
  </si>
  <si>
    <t>за цукор</t>
  </si>
  <si>
    <t>за будівельні і господарські матеріали</t>
  </si>
  <si>
    <t>ПП Луцюк А.М.</t>
  </si>
  <si>
    <t>ПП Шум Т.Р.</t>
  </si>
  <si>
    <t xml:space="preserve">за рибу </t>
  </si>
  <si>
    <t>січень</t>
  </si>
  <si>
    <t>ФОП Копанчук Д.М.</t>
  </si>
  <si>
    <t>за сардельки</t>
  </si>
  <si>
    <t>за капусту і лимони</t>
  </si>
  <si>
    <t>за яблука</t>
  </si>
  <si>
    <t>за овочі та фрукти</t>
  </si>
  <si>
    <t>за капусту</t>
  </si>
  <si>
    <t>ФОП Максимяк С.В.</t>
  </si>
  <si>
    <t>ФОП Мосійчук А.П.</t>
  </si>
  <si>
    <t>за вафлі</t>
  </si>
  <si>
    <t>за різні продукти</t>
  </si>
  <si>
    <t>за яйця</t>
  </si>
  <si>
    <t>ПП Придатко А.І.</t>
  </si>
  <si>
    <t>за банани</t>
  </si>
  <si>
    <t>за  молочні продукти</t>
  </si>
  <si>
    <t xml:space="preserve"> ПП Шишло С.А.</t>
  </si>
  <si>
    <t>за кабелі, короби</t>
  </si>
  <si>
    <t>Кам-001</t>
  </si>
  <si>
    <t>ФОП Зелінський І.А.</t>
  </si>
  <si>
    <t>за обслуговування 1С</t>
  </si>
  <si>
    <t>Батьківська плата за харчування за січень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</si>
</sst>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&quot;.&quot;mm&quot;.&quot;yyyy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37">
    <xf numFmtId="0" fontId="0" fillId="0" borderId="0" xfId="0"/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wrapText="1"/>
    </xf>
    <xf numFmtId="0" fontId="15" fillId="0" borderId="2" xfId="0" applyFont="1" applyBorder="1"/>
    <xf numFmtId="2" fontId="15" fillId="0" borderId="2" xfId="0" applyNumberFormat="1" applyFont="1" applyBorder="1"/>
    <xf numFmtId="1" fontId="15" fillId="0" borderId="3" xfId="0" applyNumberFormat="1" applyFont="1" applyBorder="1"/>
    <xf numFmtId="0" fontId="15" fillId="0" borderId="2" xfId="0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right"/>
    </xf>
    <xf numFmtId="2" fontId="15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2" fontId="16" fillId="0" borderId="2" xfId="0" applyNumberFormat="1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/>
    <xf numFmtId="0" fontId="15" fillId="0" borderId="0" xfId="0" applyFont="1"/>
    <xf numFmtId="14" fontId="15" fillId="0" borderId="3" xfId="0" applyNumberFormat="1" applyFont="1" applyBorder="1" applyAlignment="1">
      <alignment horizontal="center"/>
    </xf>
    <xf numFmtId="0" fontId="0" fillId="9" borderId="0" xfId="0" applyFill="1"/>
    <xf numFmtId="0" fontId="15" fillId="0" borderId="3" xfId="0" applyFont="1" applyFill="1" applyBorder="1" applyAlignment="1">
      <alignment horizontal="center"/>
    </xf>
    <xf numFmtId="2" fontId="16" fillId="0" borderId="2" xfId="0" applyNumberFormat="1" applyFont="1" applyFill="1" applyBorder="1"/>
    <xf numFmtId="0" fontId="0" fillId="0" borderId="0" xfId="0" applyFill="1"/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15" fillId="0" borderId="3" xfId="0" applyFont="1" applyFill="1" applyBorder="1"/>
    <xf numFmtId="2" fontId="15" fillId="0" borderId="3" xfId="0" applyNumberFormat="1" applyFont="1" applyFill="1" applyBorder="1"/>
    <xf numFmtId="0" fontId="15" fillId="0" borderId="3" xfId="0" applyFont="1" applyFill="1" applyBorder="1" applyAlignment="1">
      <alignment wrapText="1"/>
    </xf>
    <xf numFmtId="0" fontId="15" fillId="0" borderId="2" xfId="0" applyFont="1" applyFill="1" applyBorder="1"/>
    <xf numFmtId="2" fontId="15" fillId="0" borderId="2" xfId="0" applyNumberFormat="1" applyFont="1" applyFill="1" applyBorder="1"/>
    <xf numFmtId="1" fontId="15" fillId="0" borderId="3" xfId="0" applyNumberFormat="1" applyFont="1" applyFill="1" applyBorder="1"/>
    <xf numFmtId="164" fontId="15" fillId="0" borderId="2" xfId="0" applyNumberFormat="1" applyFont="1" applyFill="1" applyBorder="1" applyAlignment="1">
      <alignment horizontal="center"/>
    </xf>
    <xf numFmtId="2" fontId="15" fillId="0" borderId="4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4" fillId="0" borderId="0" xfId="0" applyFont="1" applyFill="1" applyBorder="1" applyAlignment="1"/>
    <xf numFmtId="0" fontId="16" fillId="0" borderId="5" xfId="0" applyFont="1" applyFill="1" applyBorder="1" applyAlignment="1"/>
    <xf numFmtId="0" fontId="16" fillId="0" borderId="2" xfId="0" applyFont="1" applyFill="1" applyBorder="1" applyAlignment="1">
      <alignment horizontal="right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38" workbookViewId="0">
      <selection activeCell="B55" sqref="B55"/>
    </sheetView>
  </sheetViews>
  <sheetFormatPr defaultRowHeight="15" x14ac:dyDescent="0.25"/>
  <cols>
    <col min="1" max="1" width="6.42578125" customWidth="1"/>
    <col min="2" max="2" width="33.42578125" customWidth="1"/>
    <col min="3" max="3" width="16.28515625" customWidth="1"/>
    <col min="4" max="4" width="12.7109375" customWidth="1"/>
    <col min="5" max="5" width="12.28515625" customWidth="1"/>
    <col min="6" max="6" width="38.7109375" customWidth="1"/>
    <col min="7" max="1024" width="9.140625" customWidth="1"/>
  </cols>
  <sheetData>
    <row r="1" spans="1:6" x14ac:dyDescent="0.25">
      <c r="A1" s="34" t="s">
        <v>0</v>
      </c>
      <c r="B1" s="34"/>
      <c r="C1" s="34"/>
      <c r="D1" s="34"/>
      <c r="E1" s="34"/>
      <c r="F1" s="21"/>
    </row>
    <row r="2" spans="1:6" ht="27" customHeight="1" x14ac:dyDescent="0.25">
      <c r="A2" s="22" t="s">
        <v>1</v>
      </c>
      <c r="B2" s="23" t="s">
        <v>2</v>
      </c>
      <c r="C2" s="22" t="s">
        <v>3</v>
      </c>
      <c r="D2" s="22" t="s">
        <v>4</v>
      </c>
      <c r="E2" s="22" t="s">
        <v>5</v>
      </c>
      <c r="F2" s="22" t="s">
        <v>6</v>
      </c>
    </row>
    <row r="3" spans="1:6" x14ac:dyDescent="0.25">
      <c r="A3" s="24">
        <v>2111</v>
      </c>
      <c r="B3" s="24" t="s">
        <v>7</v>
      </c>
      <c r="C3" s="24"/>
      <c r="D3" s="19" t="s">
        <v>28</v>
      </c>
      <c r="E3" s="25">
        <v>781482.1</v>
      </c>
      <c r="F3" s="24" t="s">
        <v>8</v>
      </c>
    </row>
    <row r="4" spans="1:6" x14ac:dyDescent="0.25">
      <c r="A4" s="24">
        <v>2111</v>
      </c>
      <c r="B4" s="24" t="s">
        <v>7</v>
      </c>
      <c r="C4" s="24"/>
      <c r="D4" s="19" t="s">
        <v>28</v>
      </c>
      <c r="E4" s="25">
        <v>159618.09</v>
      </c>
      <c r="F4" s="24" t="s">
        <v>9</v>
      </c>
    </row>
    <row r="5" spans="1:6" x14ac:dyDescent="0.25">
      <c r="A5" s="24">
        <v>2120</v>
      </c>
      <c r="B5" s="26" t="s">
        <v>10</v>
      </c>
      <c r="C5" s="27"/>
      <c r="D5" s="19" t="s">
        <v>28</v>
      </c>
      <c r="E5" s="25">
        <v>181480.85</v>
      </c>
      <c r="F5" s="24" t="s">
        <v>8</v>
      </c>
    </row>
    <row r="6" spans="1:6" x14ac:dyDescent="0.25">
      <c r="A6" s="24">
        <v>2120</v>
      </c>
      <c r="B6" s="26" t="s">
        <v>10</v>
      </c>
      <c r="C6" s="27"/>
      <c r="D6" s="19" t="s">
        <v>28</v>
      </c>
      <c r="E6" s="28">
        <v>34877.660000000003</v>
      </c>
      <c r="F6" s="24" t="s">
        <v>9</v>
      </c>
    </row>
    <row r="7" spans="1:6" x14ac:dyDescent="0.25">
      <c r="A7" s="24">
        <v>0</v>
      </c>
      <c r="B7" s="26" t="s">
        <v>11</v>
      </c>
      <c r="C7" s="27"/>
      <c r="D7" s="19"/>
      <c r="E7" s="25">
        <v>77833.34</v>
      </c>
      <c r="F7" s="26" t="s">
        <v>12</v>
      </c>
    </row>
    <row r="8" spans="1:6" s="18" customFormat="1" x14ac:dyDescent="0.25">
      <c r="A8" s="24">
        <v>2210</v>
      </c>
      <c r="B8" s="29" t="s">
        <v>25</v>
      </c>
      <c r="C8" s="32">
        <v>9</v>
      </c>
      <c r="D8" s="30">
        <v>43858</v>
      </c>
      <c r="E8" s="31">
        <v>5903.7</v>
      </c>
      <c r="F8" s="24" t="s">
        <v>24</v>
      </c>
    </row>
    <row r="9" spans="1:6" s="18" customFormat="1" x14ac:dyDescent="0.25">
      <c r="A9" s="24">
        <v>2210</v>
      </c>
      <c r="B9" s="29" t="s">
        <v>43</v>
      </c>
      <c r="C9" s="32">
        <v>2</v>
      </c>
      <c r="D9" s="30">
        <v>43858</v>
      </c>
      <c r="E9" s="31">
        <v>748</v>
      </c>
      <c r="F9" s="24" t="s">
        <v>44</v>
      </c>
    </row>
    <row r="10" spans="1:6" s="18" customFormat="1" x14ac:dyDescent="0.25">
      <c r="A10" s="27">
        <v>2230</v>
      </c>
      <c r="B10" s="27" t="s">
        <v>15</v>
      </c>
      <c r="C10" s="32">
        <v>109</v>
      </c>
      <c r="D10" s="30">
        <v>43857</v>
      </c>
      <c r="E10" s="31">
        <v>1728</v>
      </c>
      <c r="F10" s="27" t="s">
        <v>21</v>
      </c>
    </row>
    <row r="11" spans="1:6" s="18" customFormat="1" x14ac:dyDescent="0.25">
      <c r="A11" s="27">
        <v>2230</v>
      </c>
      <c r="B11" s="27" t="s">
        <v>29</v>
      </c>
      <c r="C11" s="32">
        <v>3</v>
      </c>
      <c r="D11" s="30">
        <v>43858</v>
      </c>
      <c r="E11" s="31">
        <v>3952</v>
      </c>
      <c r="F11" s="27" t="s">
        <v>30</v>
      </c>
    </row>
    <row r="12" spans="1:6" s="18" customFormat="1" ht="30" x14ac:dyDescent="0.25">
      <c r="A12" s="24">
        <v>2240</v>
      </c>
      <c r="B12" s="26" t="s">
        <v>13</v>
      </c>
      <c r="C12" s="32" t="s">
        <v>45</v>
      </c>
      <c r="D12" s="30">
        <v>43858</v>
      </c>
      <c r="E12" s="28">
        <v>1491.4</v>
      </c>
      <c r="F12" s="24" t="s">
        <v>14</v>
      </c>
    </row>
    <row r="13" spans="1:6" s="18" customFormat="1" x14ac:dyDescent="0.25">
      <c r="A13" s="24">
        <v>2240</v>
      </c>
      <c r="B13" s="26" t="s">
        <v>46</v>
      </c>
      <c r="C13" s="32">
        <v>1</v>
      </c>
      <c r="D13" s="30">
        <v>43858</v>
      </c>
      <c r="E13" s="28">
        <v>6000</v>
      </c>
      <c r="F13" s="24" t="s">
        <v>47</v>
      </c>
    </row>
    <row r="14" spans="1:6" ht="12" customHeight="1" x14ac:dyDescent="0.25">
      <c r="A14" s="1"/>
      <c r="B14" s="4"/>
      <c r="C14" s="4"/>
      <c r="D14" s="2"/>
      <c r="E14" s="9"/>
      <c r="F14" s="4"/>
    </row>
    <row r="15" spans="1:6" x14ac:dyDescent="0.25">
      <c r="A15" s="4"/>
      <c r="B15" s="4" t="s">
        <v>18</v>
      </c>
      <c r="C15" s="4"/>
      <c r="D15" s="19"/>
      <c r="E15" s="20">
        <f>SUM(E3:E13)</f>
        <v>1255115.1399999999</v>
      </c>
      <c r="F15" s="4"/>
    </row>
    <row r="16" spans="1:6" x14ac:dyDescent="0.25">
      <c r="A16" s="13"/>
      <c r="B16" s="13"/>
      <c r="C16" s="13"/>
      <c r="D16" s="14"/>
      <c r="E16" s="15"/>
      <c r="F16" s="13"/>
    </row>
    <row r="17" spans="1:6" x14ac:dyDescent="0.25">
      <c r="A17" s="13"/>
      <c r="B17" s="13"/>
      <c r="C17" s="13"/>
      <c r="D17" s="14"/>
      <c r="E17" s="15"/>
      <c r="F17" s="13"/>
    </row>
    <row r="18" spans="1:6" x14ac:dyDescent="0.25">
      <c r="A18" s="13"/>
      <c r="B18" s="13"/>
      <c r="C18" s="13"/>
      <c r="D18" s="14"/>
      <c r="E18" s="15"/>
      <c r="F18" s="13"/>
    </row>
    <row r="19" spans="1:6" x14ac:dyDescent="0.25">
      <c r="A19" s="13"/>
      <c r="B19" s="13"/>
      <c r="C19" s="13"/>
      <c r="D19" s="14"/>
      <c r="E19" s="15"/>
      <c r="F19" s="13"/>
    </row>
    <row r="20" spans="1:6" x14ac:dyDescent="0.25">
      <c r="A20" s="13"/>
      <c r="B20" s="13"/>
      <c r="C20" s="13"/>
      <c r="D20" s="14"/>
      <c r="E20" s="15"/>
      <c r="F20" s="13"/>
    </row>
    <row r="21" spans="1:6" x14ac:dyDescent="0.25">
      <c r="A21" s="13"/>
      <c r="B21" s="13"/>
      <c r="C21" s="13"/>
      <c r="D21" s="14"/>
      <c r="E21" s="15"/>
      <c r="F21" s="13"/>
    </row>
    <row r="22" spans="1:6" x14ac:dyDescent="0.25">
      <c r="A22" s="13"/>
      <c r="B22" s="13"/>
      <c r="C22" s="13"/>
      <c r="D22" s="14"/>
      <c r="E22" s="15"/>
      <c r="F22" s="13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35" t="s">
        <v>17</v>
      </c>
      <c r="B24" s="35"/>
      <c r="C24" s="35"/>
      <c r="D24" s="35"/>
      <c r="E24" s="16"/>
      <c r="F24" s="16"/>
    </row>
    <row r="25" spans="1:6" x14ac:dyDescent="0.25">
      <c r="A25" s="1">
        <v>2111</v>
      </c>
      <c r="B25" s="1" t="s">
        <v>7</v>
      </c>
      <c r="C25" s="2"/>
      <c r="D25" s="2" t="s">
        <v>28</v>
      </c>
      <c r="E25" s="5">
        <v>10024.51</v>
      </c>
      <c r="F25" s="1" t="s">
        <v>9</v>
      </c>
    </row>
    <row r="26" spans="1:6" x14ac:dyDescent="0.25">
      <c r="A26" s="1">
        <v>2120</v>
      </c>
      <c r="B26" s="3" t="s">
        <v>10</v>
      </c>
      <c r="C26" s="7"/>
      <c r="D26" s="2" t="s">
        <v>28</v>
      </c>
      <c r="E26" s="5">
        <v>2205.39</v>
      </c>
      <c r="F26" s="1" t="s">
        <v>9</v>
      </c>
    </row>
    <row r="27" spans="1:6" x14ac:dyDescent="0.25">
      <c r="A27" s="4">
        <v>2230</v>
      </c>
      <c r="B27" s="6" t="s">
        <v>26</v>
      </c>
      <c r="C27" s="7">
        <v>55</v>
      </c>
      <c r="D27" s="8">
        <v>43846</v>
      </c>
      <c r="E27" s="10">
        <v>661.82</v>
      </c>
      <c r="F27" s="1" t="s">
        <v>31</v>
      </c>
    </row>
    <row r="28" spans="1:6" x14ac:dyDescent="0.25">
      <c r="A28" s="4">
        <v>2230</v>
      </c>
      <c r="B28" s="6" t="s">
        <v>26</v>
      </c>
      <c r="C28" s="7">
        <v>72</v>
      </c>
      <c r="D28" s="8">
        <v>43850</v>
      </c>
      <c r="E28" s="10">
        <v>399.84</v>
      </c>
      <c r="F28" s="1" t="s">
        <v>32</v>
      </c>
    </row>
    <row r="29" spans="1:6" x14ac:dyDescent="0.25">
      <c r="A29" s="4">
        <v>2230</v>
      </c>
      <c r="B29" s="6" t="s">
        <v>26</v>
      </c>
      <c r="C29" s="7">
        <v>131</v>
      </c>
      <c r="D29" s="8">
        <v>43852</v>
      </c>
      <c r="E29" s="10">
        <v>855.5</v>
      </c>
      <c r="F29" s="1" t="s">
        <v>33</v>
      </c>
    </row>
    <row r="30" spans="1:6" x14ac:dyDescent="0.25">
      <c r="A30" s="4">
        <v>2230</v>
      </c>
      <c r="B30" s="6" t="s">
        <v>26</v>
      </c>
      <c r="C30" s="7">
        <v>26</v>
      </c>
      <c r="D30" s="8">
        <v>43853</v>
      </c>
      <c r="E30" s="10">
        <v>297.54000000000002</v>
      </c>
      <c r="F30" s="1" t="s">
        <v>34</v>
      </c>
    </row>
    <row r="31" spans="1:6" x14ac:dyDescent="0.25">
      <c r="A31" s="4">
        <v>2230</v>
      </c>
      <c r="B31" s="6" t="s">
        <v>35</v>
      </c>
      <c r="C31" s="7">
        <v>100</v>
      </c>
      <c r="D31" s="8">
        <v>43853</v>
      </c>
      <c r="E31" s="10">
        <v>1150</v>
      </c>
      <c r="F31" s="1" t="s">
        <v>23</v>
      </c>
    </row>
    <row r="32" spans="1:6" x14ac:dyDescent="0.25">
      <c r="A32" s="4">
        <v>2230</v>
      </c>
      <c r="B32" s="6" t="s">
        <v>36</v>
      </c>
      <c r="C32" s="7">
        <v>27</v>
      </c>
      <c r="D32" s="8">
        <v>43846</v>
      </c>
      <c r="E32" s="10">
        <v>422.08</v>
      </c>
      <c r="F32" s="1" t="s">
        <v>37</v>
      </c>
    </row>
    <row r="33" spans="1:6" x14ac:dyDescent="0.25">
      <c r="A33" s="4">
        <v>2230</v>
      </c>
      <c r="B33" s="6" t="s">
        <v>36</v>
      </c>
      <c r="C33" s="7">
        <v>43</v>
      </c>
      <c r="D33" s="8">
        <v>43850</v>
      </c>
      <c r="E33" s="10">
        <v>1418.4</v>
      </c>
      <c r="F33" s="1" t="s">
        <v>38</v>
      </c>
    </row>
    <row r="34" spans="1:6" x14ac:dyDescent="0.25">
      <c r="A34" s="4">
        <v>2230</v>
      </c>
      <c r="B34" s="6" t="s">
        <v>36</v>
      </c>
      <c r="C34" s="7">
        <v>87</v>
      </c>
      <c r="D34" s="8">
        <v>43852</v>
      </c>
      <c r="E34" s="10">
        <v>5046.45</v>
      </c>
      <c r="F34" s="1" t="s">
        <v>38</v>
      </c>
    </row>
    <row r="35" spans="1:6" x14ac:dyDescent="0.25">
      <c r="A35" s="4">
        <v>2230</v>
      </c>
      <c r="B35" s="6" t="s">
        <v>36</v>
      </c>
      <c r="C35" s="7">
        <v>13</v>
      </c>
      <c r="D35" s="8">
        <v>43853</v>
      </c>
      <c r="E35" s="10">
        <v>5132.1000000000004</v>
      </c>
      <c r="F35" s="1" t="s">
        <v>38</v>
      </c>
    </row>
    <row r="36" spans="1:6" x14ac:dyDescent="0.25">
      <c r="A36" s="4">
        <v>2230</v>
      </c>
      <c r="B36" s="6" t="s">
        <v>15</v>
      </c>
      <c r="C36" s="7">
        <v>41</v>
      </c>
      <c r="D36" s="8">
        <v>43850</v>
      </c>
      <c r="E36" s="10">
        <v>2400</v>
      </c>
      <c r="F36" s="1" t="s">
        <v>27</v>
      </c>
    </row>
    <row r="37" spans="1:6" x14ac:dyDescent="0.25">
      <c r="A37" s="4">
        <v>2230</v>
      </c>
      <c r="B37" s="6" t="s">
        <v>15</v>
      </c>
      <c r="C37" s="7">
        <v>4</v>
      </c>
      <c r="D37" s="8">
        <v>43853</v>
      </c>
      <c r="E37" s="10">
        <v>2600</v>
      </c>
      <c r="F37" s="1" t="s">
        <v>27</v>
      </c>
    </row>
    <row r="38" spans="1:6" x14ac:dyDescent="0.25">
      <c r="A38" s="4">
        <v>2230</v>
      </c>
      <c r="B38" s="6" t="s">
        <v>15</v>
      </c>
      <c r="C38" s="7">
        <v>42</v>
      </c>
      <c r="D38" s="8">
        <v>43850</v>
      </c>
      <c r="E38" s="10">
        <v>235</v>
      </c>
      <c r="F38" s="1" t="s">
        <v>39</v>
      </c>
    </row>
    <row r="39" spans="1:6" x14ac:dyDescent="0.25">
      <c r="A39" s="4">
        <v>2230</v>
      </c>
      <c r="B39" s="6" t="s">
        <v>15</v>
      </c>
      <c r="C39" s="7">
        <v>5</v>
      </c>
      <c r="D39" s="8">
        <v>43853</v>
      </c>
      <c r="E39" s="10">
        <v>800</v>
      </c>
      <c r="F39" s="1" t="s">
        <v>39</v>
      </c>
    </row>
    <row r="40" spans="1:6" x14ac:dyDescent="0.25">
      <c r="A40" s="4">
        <v>2230</v>
      </c>
      <c r="B40" s="6" t="s">
        <v>40</v>
      </c>
      <c r="C40" s="7">
        <v>141</v>
      </c>
      <c r="D40" s="8">
        <v>43850</v>
      </c>
      <c r="E40" s="10">
        <v>2405.5</v>
      </c>
      <c r="F40" s="4" t="s">
        <v>20</v>
      </c>
    </row>
    <row r="41" spans="1:6" x14ac:dyDescent="0.25">
      <c r="A41" s="4">
        <v>2230</v>
      </c>
      <c r="B41" s="6" t="s">
        <v>40</v>
      </c>
      <c r="C41" s="7">
        <v>188</v>
      </c>
      <c r="D41" s="8">
        <v>43852</v>
      </c>
      <c r="E41" s="10">
        <v>229.9</v>
      </c>
      <c r="F41" s="4" t="s">
        <v>20</v>
      </c>
    </row>
    <row r="42" spans="1:6" x14ac:dyDescent="0.25">
      <c r="A42" s="4">
        <v>2230</v>
      </c>
      <c r="B42" s="6" t="s">
        <v>40</v>
      </c>
      <c r="C42" s="7">
        <v>30</v>
      </c>
      <c r="D42" s="8">
        <v>43853</v>
      </c>
      <c r="E42" s="10">
        <v>1412.5</v>
      </c>
      <c r="F42" s="4" t="s">
        <v>20</v>
      </c>
    </row>
    <row r="43" spans="1:6" x14ac:dyDescent="0.25">
      <c r="A43" s="4">
        <v>2230</v>
      </c>
      <c r="B43" s="6" t="s">
        <v>29</v>
      </c>
      <c r="C43" s="7">
        <v>3</v>
      </c>
      <c r="D43" s="8">
        <v>43858</v>
      </c>
      <c r="E43" s="10">
        <v>2976</v>
      </c>
      <c r="F43" s="1" t="s">
        <v>22</v>
      </c>
    </row>
    <row r="44" spans="1:6" x14ac:dyDescent="0.25">
      <c r="A44" s="4">
        <v>2230</v>
      </c>
      <c r="B44" s="6" t="s">
        <v>29</v>
      </c>
      <c r="C44" s="7">
        <v>1</v>
      </c>
      <c r="D44" s="8">
        <v>43848</v>
      </c>
      <c r="E44" s="10">
        <v>2790</v>
      </c>
      <c r="F44" s="1" t="s">
        <v>22</v>
      </c>
    </row>
    <row r="45" spans="1:6" x14ac:dyDescent="0.25">
      <c r="A45" s="4">
        <v>2230</v>
      </c>
      <c r="B45" s="6" t="s">
        <v>29</v>
      </c>
      <c r="C45" s="7">
        <v>2</v>
      </c>
      <c r="D45" s="8">
        <v>43851</v>
      </c>
      <c r="E45" s="10">
        <v>3255</v>
      </c>
      <c r="F45" s="1" t="s">
        <v>22</v>
      </c>
    </row>
    <row r="46" spans="1:6" x14ac:dyDescent="0.25">
      <c r="A46" s="4">
        <v>2230</v>
      </c>
      <c r="B46" s="6" t="s">
        <v>29</v>
      </c>
      <c r="C46" s="7">
        <v>1</v>
      </c>
      <c r="D46" s="8">
        <v>43847</v>
      </c>
      <c r="E46" s="10">
        <v>4078.15</v>
      </c>
      <c r="F46" s="1" t="s">
        <v>19</v>
      </c>
    </row>
    <row r="47" spans="1:6" x14ac:dyDescent="0.25">
      <c r="A47" s="4">
        <v>2230</v>
      </c>
      <c r="B47" s="6" t="s">
        <v>29</v>
      </c>
      <c r="C47" s="7">
        <v>2</v>
      </c>
      <c r="D47" s="8">
        <v>43854</v>
      </c>
      <c r="E47" s="10">
        <v>4602.75</v>
      </c>
      <c r="F47" s="1" t="s">
        <v>19</v>
      </c>
    </row>
    <row r="48" spans="1:6" x14ac:dyDescent="0.25">
      <c r="A48" s="4">
        <v>2230</v>
      </c>
      <c r="B48" s="6" t="s">
        <v>29</v>
      </c>
      <c r="C48" s="7">
        <v>1</v>
      </c>
      <c r="D48" s="8">
        <v>43848</v>
      </c>
      <c r="E48" s="10">
        <v>3442.4</v>
      </c>
      <c r="F48" s="1" t="s">
        <v>19</v>
      </c>
    </row>
    <row r="49" spans="1:6" x14ac:dyDescent="0.25">
      <c r="A49" s="4">
        <v>2230</v>
      </c>
      <c r="B49" s="6" t="s">
        <v>29</v>
      </c>
      <c r="C49" s="7">
        <v>2</v>
      </c>
      <c r="D49" s="8">
        <v>43851</v>
      </c>
      <c r="E49" s="10">
        <v>3991.52</v>
      </c>
      <c r="F49" s="1" t="s">
        <v>19</v>
      </c>
    </row>
    <row r="50" spans="1:6" x14ac:dyDescent="0.25">
      <c r="A50" s="4">
        <v>2230</v>
      </c>
      <c r="B50" s="6" t="s">
        <v>26</v>
      </c>
      <c r="C50" s="7">
        <v>140</v>
      </c>
      <c r="D50" s="8">
        <v>43857</v>
      </c>
      <c r="E50" s="10">
        <v>3209.69</v>
      </c>
      <c r="F50" s="1" t="s">
        <v>41</v>
      </c>
    </row>
    <row r="51" spans="1:6" x14ac:dyDescent="0.25">
      <c r="A51" s="4">
        <v>2230</v>
      </c>
      <c r="B51" s="6" t="s">
        <v>40</v>
      </c>
      <c r="C51" s="7">
        <v>196</v>
      </c>
      <c r="D51" s="8">
        <v>43857</v>
      </c>
      <c r="E51" s="10">
        <v>6561.1</v>
      </c>
      <c r="F51" s="1" t="s">
        <v>42</v>
      </c>
    </row>
    <row r="52" spans="1:6" x14ac:dyDescent="0.25">
      <c r="A52" s="4">
        <v>2230</v>
      </c>
      <c r="B52" s="6" t="s">
        <v>36</v>
      </c>
      <c r="C52" s="7">
        <v>100</v>
      </c>
      <c r="D52" s="8">
        <v>43857</v>
      </c>
      <c r="E52" s="10">
        <v>1066.8</v>
      </c>
      <c r="F52" s="1" t="s">
        <v>38</v>
      </c>
    </row>
    <row r="53" spans="1:6" x14ac:dyDescent="0.25">
      <c r="A53" s="4"/>
      <c r="B53" s="36" t="s">
        <v>16</v>
      </c>
      <c r="C53" s="36"/>
      <c r="D53" s="7"/>
      <c r="E53" s="12">
        <f>SUM(E25:E52)</f>
        <v>73669.940000000017</v>
      </c>
      <c r="F53" s="4"/>
    </row>
    <row r="54" spans="1:6" x14ac:dyDescent="0.25">
      <c r="A54" s="4"/>
      <c r="B54" s="4"/>
      <c r="C54" s="4"/>
      <c r="D54" s="7"/>
      <c r="E54" s="12"/>
      <c r="F54" s="4"/>
    </row>
    <row r="55" spans="1:6" ht="30.75" customHeight="1" x14ac:dyDescent="0.25">
      <c r="A55" s="4"/>
      <c r="B55" s="33" t="s">
        <v>48</v>
      </c>
      <c r="C55" s="11"/>
      <c r="D55" s="17"/>
      <c r="E55" s="4">
        <v>97339.15</v>
      </c>
      <c r="F55" s="4"/>
    </row>
    <row r="56" spans="1:6" x14ac:dyDescent="0.25">
      <c r="A56" s="16"/>
      <c r="B56" s="16"/>
      <c r="C56" s="16"/>
      <c r="D56" s="16"/>
      <c r="E56" s="16"/>
      <c r="F56" s="16"/>
    </row>
    <row r="57" spans="1:6" x14ac:dyDescent="0.25">
      <c r="A57" s="16"/>
      <c r="B57" s="16"/>
      <c r="C57" s="16"/>
      <c r="D57" s="16"/>
      <c r="E57" s="16"/>
      <c r="F57" s="16"/>
    </row>
    <row r="58" spans="1:6" x14ac:dyDescent="0.25">
      <c r="A58" s="16"/>
      <c r="B58" s="16"/>
      <c r="C58" s="16"/>
      <c r="D58" s="16"/>
      <c r="E58" s="16"/>
      <c r="F58" s="16"/>
    </row>
    <row r="59" spans="1:6" x14ac:dyDescent="0.25">
      <c r="A59" s="16"/>
      <c r="B59" s="16"/>
      <c r="C59" s="16"/>
      <c r="D59" s="16"/>
      <c r="E59" s="16"/>
      <c r="F59" s="16"/>
    </row>
  </sheetData>
  <mergeCells count="3">
    <mergeCell ref="A1:E1"/>
    <mergeCell ref="A24:D24"/>
    <mergeCell ref="B53:C53"/>
  </mergeCells>
  <pageMargins left="0.69999999999999984" right="0.69999999999999984" top="1.1437007874015748" bottom="1.1437007874015748" header="0.75" footer="0.75"/>
  <pageSetup paperSize="9" fitToWidth="0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4" width="9.140625" customWidth="1"/>
  </cols>
  <sheetData/>
  <pageMargins left="0.69999999999999984" right="0.69999999999999984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4" width="9.140625" customWidth="1"/>
  </cols>
  <sheetData/>
  <pageMargins left="0.69999999999999984" right="0.69999999999999984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Лена</cp:lastModifiedBy>
  <cp:revision>91</cp:revision>
  <dcterms:created xsi:type="dcterms:W3CDTF">2017-11-22T13:06:52Z</dcterms:created>
  <dcterms:modified xsi:type="dcterms:W3CDTF">2020-09-03T16:13:44Z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