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ена\Downloads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<sst xmlns="http://schemas.openxmlformats.org/spreadsheetml/2006/main" count="106" uniqueCount="73">
  <si>
    <t>Загальний фонд місцевого бюджету</t>
  </si>
  <si>
    <t>КЕКВ</t>
  </si>
  <si>
    <t>Назва організації,установи</t>
  </si>
  <si>
    <t>№ накл.</t>
  </si>
  <si>
    <t>Дата</t>
  </si>
  <si>
    <t>Сума</t>
  </si>
  <si>
    <t>Примітка</t>
  </si>
  <si>
    <t>Заробiтна плата</t>
  </si>
  <si>
    <t>освiтня субвецiя</t>
  </si>
  <si>
    <t>мiсцевий бюджет</t>
  </si>
  <si>
    <t>Нарахування на оплату працi</t>
  </si>
  <si>
    <t>Лiкарнянi</t>
  </si>
  <si>
    <t>фонд соцiального страхування</t>
  </si>
  <si>
    <t>ВСЬОГО</t>
  </si>
  <si>
    <t>ТзОВ "БІТ"</t>
  </si>
  <si>
    <t>за інтернет</t>
  </si>
  <si>
    <t>ТзоВ "Волиньелектрозбут"</t>
  </si>
  <si>
    <t>за активну електроенергію</t>
  </si>
  <si>
    <t>ПП Луцюк В.А</t>
  </si>
  <si>
    <t>Ратнівське ВУЖКГ</t>
  </si>
  <si>
    <t>ПП Луцюк А.М.</t>
  </si>
  <si>
    <t>липень</t>
  </si>
  <si>
    <t>АТ Волиньгаз</t>
  </si>
  <si>
    <t>Вля80009614</t>
  </si>
  <si>
    <t>за природний газ</t>
  </si>
  <si>
    <t>ДП СЛАП Ратнеагроліс</t>
  </si>
  <si>
    <t>за дрова</t>
  </si>
  <si>
    <t>за вивезення сміття</t>
  </si>
  <si>
    <t>ПП Філіпчук Р.І.</t>
  </si>
  <si>
    <t>за заміну тонера, заправку картриджа</t>
  </si>
  <si>
    <t>за рідкі нечистоти</t>
  </si>
  <si>
    <t>535-0611000/6/1</t>
  </si>
  <si>
    <t>ФОП Михалик А.С.</t>
  </si>
  <si>
    <t>за двері та коробки</t>
  </si>
  <si>
    <t>за класні журнали</t>
  </si>
  <si>
    <t>ПП РВК Ратнівщина</t>
  </si>
  <si>
    <t>за бланкову продукцію</t>
  </si>
  <si>
    <t>ПП Глушневьский В.П</t>
  </si>
  <si>
    <t>за канцтовари</t>
  </si>
  <si>
    <t>ПП Романик В.І.</t>
  </si>
  <si>
    <t>за миючі засоби</t>
  </si>
  <si>
    <t>ФОП Мостова Н.І.</t>
  </si>
  <si>
    <t>за компресор у акваріум</t>
  </si>
  <si>
    <t>УПО у Волинській обл</t>
  </si>
  <si>
    <t>КаМ-00849</t>
  </si>
  <si>
    <t>за охорону ОПС об'єкту за червень</t>
  </si>
  <si>
    <t>за охорону ОПС об'єкту за липень</t>
  </si>
  <si>
    <t>ПП Ткаченко О.В.</t>
  </si>
  <si>
    <t>за декоративну штукатурку</t>
  </si>
  <si>
    <t>за вилки, розетки, провід</t>
  </si>
  <si>
    <t>за грунтовку та розріджувач</t>
  </si>
  <si>
    <t>за рідкі цвяхи та дюбель-цвяхи</t>
  </si>
  <si>
    <t>за сверла, замки, шпателі, щітки, кісточки</t>
  </si>
  <si>
    <t>за фарбу та емульсію</t>
  </si>
  <si>
    <t>за карнізи, серпянки, плінтуси</t>
  </si>
  <si>
    <t>ФОП Шульга О.С.</t>
  </si>
  <si>
    <t>за вікна металопластикові</t>
  </si>
  <si>
    <t>Лівайн Торг</t>
  </si>
  <si>
    <t>за бензин</t>
  </si>
  <si>
    <t>ФОП Тімофєєв М.М</t>
  </si>
  <si>
    <t>за парти (спіфінансування НУШ)</t>
  </si>
  <si>
    <t>за стільці (спіфінансування НУШ)</t>
  </si>
  <si>
    <t>за водопостачання і водовідведення за червень</t>
  </si>
  <si>
    <t>за водопостачання і водовідв. за липень</t>
  </si>
  <si>
    <t>Загальний фонд НУШ</t>
  </si>
  <si>
    <t xml:space="preserve">за парти </t>
  </si>
  <si>
    <t xml:space="preserve">за стільці </t>
  </si>
  <si>
    <t>Спецфонд фонд НУШ</t>
  </si>
  <si>
    <t>ПП Глушневський В.П.</t>
  </si>
  <si>
    <t>за принтери та ноутбуки</t>
  </si>
  <si>
    <t xml:space="preserve">Спецфонд фонд </t>
  </si>
  <si>
    <t>Орендна плата за липень</t>
  </si>
  <si>
    <t>Батьківська плата за харчування за липень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</si>
</sst>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&quot;.&quot;mm&quot;.&quot;yyyy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37">
    <xf numFmtId="0" fontId="0" fillId="0" borderId="0" xfId="0"/>
    <xf numFmtId="0" fontId="15" fillId="0" borderId="3" xfId="0" applyFont="1" applyFill="1" applyBorder="1" applyAlignment="1">
      <alignment horizontal="center"/>
    </xf>
    <xf numFmtId="2" fontId="16" fillId="0" borderId="2" xfId="0" applyNumberFormat="1" applyFont="1" applyFill="1" applyBorder="1"/>
    <xf numFmtId="0" fontId="0" fillId="0" borderId="0" xfId="0" applyFill="1"/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15" fillId="0" borderId="3" xfId="0" applyFont="1" applyFill="1" applyBorder="1"/>
    <xf numFmtId="2" fontId="15" fillId="0" borderId="3" xfId="0" applyNumberFormat="1" applyFont="1" applyFill="1" applyBorder="1"/>
    <xf numFmtId="0" fontId="15" fillId="0" borderId="3" xfId="0" applyFont="1" applyFill="1" applyBorder="1" applyAlignment="1">
      <alignment wrapText="1"/>
    </xf>
    <xf numFmtId="0" fontId="15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/>
    <xf numFmtId="0" fontId="0" fillId="0" borderId="0" xfId="0" applyFill="1" applyAlignment="1">
      <alignment horizontal="center"/>
    </xf>
    <xf numFmtId="1" fontId="15" fillId="0" borderId="3" xfId="0" applyNumberFormat="1" applyFont="1" applyFill="1" applyBorder="1"/>
    <xf numFmtId="164" fontId="15" fillId="0" borderId="2" xfId="0" applyNumberFormat="1" applyFont="1" applyFill="1" applyBorder="1" applyAlignment="1">
      <alignment horizontal="center"/>
    </xf>
    <xf numFmtId="2" fontId="15" fillId="0" borderId="4" xfId="0" applyNumberFormat="1" applyFont="1" applyFill="1" applyBorder="1" applyAlignment="1">
      <alignment horizontal="right"/>
    </xf>
    <xf numFmtId="2" fontId="15" fillId="0" borderId="2" xfId="0" applyNumberFormat="1" applyFont="1" applyFill="1" applyBorder="1"/>
    <xf numFmtId="164" fontId="15" fillId="0" borderId="3" xfId="0" applyNumberFormat="1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right"/>
    </xf>
    <xf numFmtId="2" fontId="17" fillId="0" borderId="5" xfId="0" applyNumberFormat="1" applyFont="1" applyFill="1" applyBorder="1" applyAlignment="1">
      <alignment horizontal="right" wrapText="1"/>
    </xf>
    <xf numFmtId="2" fontId="17" fillId="0" borderId="6" xfId="0" applyNumberFormat="1" applyFont="1" applyFill="1" applyBorder="1" applyAlignment="1">
      <alignment horizontal="right" wrapText="1"/>
    </xf>
    <xf numFmtId="0" fontId="15" fillId="0" borderId="10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5" fillId="0" borderId="9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15" fillId="0" borderId="3" xfId="0" applyNumberFormat="1" applyFont="1" applyFill="1" applyBorder="1" applyAlignment="1">
      <alignment horizontal="center"/>
    </xf>
    <xf numFmtId="164" fontId="15" fillId="0" borderId="9" xfId="0" applyNumberFormat="1" applyFont="1" applyFill="1" applyBorder="1" applyAlignment="1">
      <alignment horizontal="center"/>
    </xf>
    <xf numFmtId="164" fontId="15" fillId="0" borderId="3" xfId="0" applyNumberFormat="1" applyFont="1" applyFill="1" applyBorder="1" applyAlignment="1">
      <alignment horizontal="center"/>
    </xf>
    <xf numFmtId="2" fontId="15" fillId="0" borderId="9" xfId="0" applyNumberFormat="1" applyFont="1" applyFill="1" applyBorder="1" applyAlignment="1">
      <alignment horizontal="center"/>
    </xf>
    <xf numFmtId="2" fontId="15" fillId="0" borderId="3" xfId="0" applyNumberFormat="1" applyFont="1" applyFill="1" applyBorder="1" applyAlignment="1">
      <alignment horizont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40" workbookViewId="0">
      <selection activeCell="A49" sqref="A49:B49"/>
    </sheetView>
  </sheetViews>
  <sheetFormatPr defaultRowHeight="15" x14ac:dyDescent="0.25"/>
  <cols>
    <col min="1" max="1" width="6.42578125" style="3" customWidth="1"/>
    <col min="2" max="2" width="33.42578125" style="3" customWidth="1"/>
    <col min="3" max="3" width="16.28515625" style="14" customWidth="1"/>
    <col min="4" max="4" width="12.7109375" style="3" customWidth="1"/>
    <col min="5" max="5" width="12.28515625" style="3" customWidth="1"/>
    <col min="6" max="6" width="38.7109375" style="3" customWidth="1"/>
    <col min="7" max="1024" width="9.140625" style="3" customWidth="1"/>
    <col min="1025" max="16384" width="9.140625" style="3"/>
  </cols>
  <sheetData>
    <row r="1" spans="1:6" x14ac:dyDescent="0.25">
      <c r="A1" s="28" t="s">
        <v>0</v>
      </c>
      <c r="B1" s="28"/>
      <c r="C1" s="28"/>
      <c r="D1" s="28"/>
      <c r="E1" s="28"/>
    </row>
    <row r="2" spans="1:6" ht="27" customHeight="1" x14ac:dyDescent="0.25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</row>
    <row r="3" spans="1:6" ht="15.75" x14ac:dyDescent="0.25">
      <c r="A3" s="6">
        <v>2111</v>
      </c>
      <c r="B3" s="6" t="s">
        <v>7</v>
      </c>
      <c r="C3" s="1"/>
      <c r="D3" s="1" t="s">
        <v>21</v>
      </c>
      <c r="E3" s="21">
        <v>2206993.73</v>
      </c>
      <c r="F3" s="6" t="s">
        <v>8</v>
      </c>
    </row>
    <row r="4" spans="1:6" ht="15.75" x14ac:dyDescent="0.25">
      <c r="A4" s="6">
        <v>2111</v>
      </c>
      <c r="B4" s="6" t="s">
        <v>7</v>
      </c>
      <c r="C4" s="1"/>
      <c r="D4" s="1" t="s">
        <v>21</v>
      </c>
      <c r="E4" s="21">
        <v>203087.81</v>
      </c>
      <c r="F4" s="6" t="s">
        <v>9</v>
      </c>
    </row>
    <row r="5" spans="1:6" ht="15.75" x14ac:dyDescent="0.25">
      <c r="A5" s="6">
        <v>2120</v>
      </c>
      <c r="B5" s="8" t="s">
        <v>10</v>
      </c>
      <c r="C5" s="10"/>
      <c r="D5" s="1" t="s">
        <v>21</v>
      </c>
      <c r="E5" s="21">
        <v>459063.39</v>
      </c>
      <c r="F5" s="6" t="s">
        <v>8</v>
      </c>
    </row>
    <row r="6" spans="1:6" ht="15.75" x14ac:dyDescent="0.25">
      <c r="A6" s="6">
        <v>2120</v>
      </c>
      <c r="B6" s="8" t="s">
        <v>10</v>
      </c>
      <c r="C6" s="1"/>
      <c r="D6" s="1" t="s">
        <v>21</v>
      </c>
      <c r="E6" s="22">
        <v>44859.56</v>
      </c>
      <c r="F6" s="6" t="s">
        <v>9</v>
      </c>
    </row>
    <row r="7" spans="1:6" x14ac:dyDescent="0.25">
      <c r="A7" s="6">
        <v>0</v>
      </c>
      <c r="B7" s="8" t="s">
        <v>11</v>
      </c>
      <c r="C7" s="10"/>
      <c r="D7" s="1" t="s">
        <v>21</v>
      </c>
      <c r="E7" s="7">
        <v>28507.08</v>
      </c>
      <c r="F7" s="8" t="s">
        <v>12</v>
      </c>
    </row>
    <row r="8" spans="1:6" x14ac:dyDescent="0.25">
      <c r="A8" s="6">
        <v>2210</v>
      </c>
      <c r="B8" s="15" t="s">
        <v>18</v>
      </c>
      <c r="C8" s="10">
        <v>435</v>
      </c>
      <c r="D8" s="16">
        <v>44022</v>
      </c>
      <c r="E8" s="17">
        <v>3956</v>
      </c>
      <c r="F8" s="6" t="s">
        <v>33</v>
      </c>
    </row>
    <row r="9" spans="1:6" x14ac:dyDescent="0.25">
      <c r="A9" s="6">
        <v>2210</v>
      </c>
      <c r="B9" s="15" t="s">
        <v>20</v>
      </c>
      <c r="C9" s="10">
        <v>72</v>
      </c>
      <c r="D9" s="16">
        <v>44032</v>
      </c>
      <c r="E9" s="17">
        <v>617</v>
      </c>
      <c r="F9" s="6" t="s">
        <v>49</v>
      </c>
    </row>
    <row r="10" spans="1:6" x14ac:dyDescent="0.25">
      <c r="A10" s="6">
        <v>2210</v>
      </c>
      <c r="B10" s="15" t="s">
        <v>32</v>
      </c>
      <c r="C10" s="10">
        <v>1</v>
      </c>
      <c r="D10" s="16">
        <v>44022</v>
      </c>
      <c r="E10" s="17">
        <v>3370</v>
      </c>
      <c r="F10" s="6" t="s">
        <v>34</v>
      </c>
    </row>
    <row r="11" spans="1:6" x14ac:dyDescent="0.25">
      <c r="A11" s="6">
        <v>2210</v>
      </c>
      <c r="B11" s="15" t="s">
        <v>35</v>
      </c>
      <c r="C11" s="10">
        <v>76</v>
      </c>
      <c r="D11" s="16">
        <v>44022</v>
      </c>
      <c r="E11" s="17">
        <v>1440</v>
      </c>
      <c r="F11" s="6" t="s">
        <v>36</v>
      </c>
    </row>
    <row r="12" spans="1:6" x14ac:dyDescent="0.25">
      <c r="A12" s="6">
        <v>2210</v>
      </c>
      <c r="B12" s="15" t="s">
        <v>37</v>
      </c>
      <c r="C12" s="10">
        <v>355</v>
      </c>
      <c r="D12" s="16">
        <v>44022</v>
      </c>
      <c r="E12" s="17">
        <v>915</v>
      </c>
      <c r="F12" s="6" t="s">
        <v>38</v>
      </c>
    </row>
    <row r="13" spans="1:6" x14ac:dyDescent="0.25">
      <c r="A13" s="6">
        <v>2210</v>
      </c>
      <c r="B13" s="15" t="s">
        <v>39</v>
      </c>
      <c r="C13" s="10">
        <v>1</v>
      </c>
      <c r="D13" s="16">
        <v>44022</v>
      </c>
      <c r="E13" s="17">
        <v>1050</v>
      </c>
      <c r="F13" s="6" t="s">
        <v>40</v>
      </c>
    </row>
    <row r="14" spans="1:6" x14ac:dyDescent="0.25">
      <c r="A14" s="6">
        <v>2210</v>
      </c>
      <c r="B14" s="15" t="s">
        <v>41</v>
      </c>
      <c r="C14" s="10">
        <v>1</v>
      </c>
      <c r="D14" s="16">
        <v>44022</v>
      </c>
      <c r="E14" s="17">
        <v>430</v>
      </c>
      <c r="F14" s="6" t="s">
        <v>42</v>
      </c>
    </row>
    <row r="15" spans="1:6" x14ac:dyDescent="0.25">
      <c r="A15" s="6">
        <v>2210</v>
      </c>
      <c r="B15" s="15" t="s">
        <v>47</v>
      </c>
      <c r="C15" s="10">
        <v>1</v>
      </c>
      <c r="D15" s="16">
        <v>44032</v>
      </c>
      <c r="E15" s="17">
        <v>5700</v>
      </c>
      <c r="F15" s="6" t="s">
        <v>48</v>
      </c>
    </row>
    <row r="16" spans="1:6" x14ac:dyDescent="0.25">
      <c r="A16" s="6">
        <v>2210</v>
      </c>
      <c r="B16" s="15" t="s">
        <v>20</v>
      </c>
      <c r="C16" s="10">
        <v>73</v>
      </c>
      <c r="D16" s="16">
        <v>44032</v>
      </c>
      <c r="E16" s="17">
        <v>311</v>
      </c>
      <c r="F16" s="6" t="s">
        <v>50</v>
      </c>
    </row>
    <row r="17" spans="1:6" x14ac:dyDescent="0.25">
      <c r="A17" s="6">
        <v>2210</v>
      </c>
      <c r="B17" s="15" t="s">
        <v>20</v>
      </c>
      <c r="C17" s="10">
        <v>74</v>
      </c>
      <c r="D17" s="16">
        <v>44032</v>
      </c>
      <c r="E17" s="17">
        <v>110</v>
      </c>
      <c r="F17" s="6" t="s">
        <v>51</v>
      </c>
    </row>
    <row r="18" spans="1:6" x14ac:dyDescent="0.25">
      <c r="A18" s="6">
        <v>2210</v>
      </c>
      <c r="B18" s="15" t="s">
        <v>20</v>
      </c>
      <c r="C18" s="10">
        <v>66</v>
      </c>
      <c r="D18" s="16">
        <v>44032</v>
      </c>
      <c r="E18" s="17">
        <v>727.9</v>
      </c>
      <c r="F18" s="6" t="s">
        <v>52</v>
      </c>
    </row>
    <row r="19" spans="1:6" x14ac:dyDescent="0.25">
      <c r="A19" s="6">
        <v>2210</v>
      </c>
      <c r="B19" s="15" t="s">
        <v>20</v>
      </c>
      <c r="C19" s="10">
        <v>65</v>
      </c>
      <c r="D19" s="16">
        <v>44032</v>
      </c>
      <c r="E19" s="17">
        <v>2194</v>
      </c>
      <c r="F19" s="6" t="s">
        <v>53</v>
      </c>
    </row>
    <row r="20" spans="1:6" x14ac:dyDescent="0.25">
      <c r="A20" s="6">
        <v>2210</v>
      </c>
      <c r="B20" s="15" t="s">
        <v>20</v>
      </c>
      <c r="C20" s="10">
        <v>71</v>
      </c>
      <c r="D20" s="16">
        <v>44032</v>
      </c>
      <c r="E20" s="17">
        <v>1199</v>
      </c>
      <c r="F20" s="6" t="s">
        <v>54</v>
      </c>
    </row>
    <row r="21" spans="1:6" x14ac:dyDescent="0.25">
      <c r="A21" s="6">
        <v>2210</v>
      </c>
      <c r="B21" s="15" t="s">
        <v>55</v>
      </c>
      <c r="C21" s="10">
        <v>729</v>
      </c>
      <c r="D21" s="16">
        <v>44034</v>
      </c>
      <c r="E21" s="17">
        <v>10550</v>
      </c>
      <c r="F21" s="6" t="s">
        <v>56</v>
      </c>
    </row>
    <row r="22" spans="1:6" x14ac:dyDescent="0.25">
      <c r="A22" s="6">
        <v>2210</v>
      </c>
      <c r="B22" s="15" t="s">
        <v>57</v>
      </c>
      <c r="C22" s="10">
        <v>401</v>
      </c>
      <c r="D22" s="16">
        <v>44029</v>
      </c>
      <c r="E22" s="17">
        <v>1850</v>
      </c>
      <c r="F22" s="6" t="s">
        <v>58</v>
      </c>
    </row>
    <row r="23" spans="1:6" x14ac:dyDescent="0.25">
      <c r="A23" s="6">
        <v>2210</v>
      </c>
      <c r="B23" s="15" t="s">
        <v>59</v>
      </c>
      <c r="C23" s="10">
        <v>24</v>
      </c>
      <c r="D23" s="16">
        <v>44035</v>
      </c>
      <c r="E23" s="17">
        <v>4544.8599999999997</v>
      </c>
      <c r="F23" s="6" t="s">
        <v>60</v>
      </c>
    </row>
    <row r="24" spans="1:6" x14ac:dyDescent="0.25">
      <c r="A24" s="6">
        <v>2210</v>
      </c>
      <c r="B24" s="15" t="s">
        <v>59</v>
      </c>
      <c r="C24" s="10">
        <v>25</v>
      </c>
      <c r="D24" s="16">
        <v>44036</v>
      </c>
      <c r="E24" s="17">
        <v>3459.14</v>
      </c>
      <c r="F24" s="6" t="s">
        <v>61</v>
      </c>
    </row>
    <row r="25" spans="1:6" x14ac:dyDescent="0.25">
      <c r="A25" s="6">
        <v>2240</v>
      </c>
      <c r="B25" s="15" t="s">
        <v>43</v>
      </c>
      <c r="C25" s="10" t="s">
        <v>44</v>
      </c>
      <c r="D25" s="16">
        <v>44022</v>
      </c>
      <c r="E25" s="17">
        <v>1465.5</v>
      </c>
      <c r="F25" s="6" t="s">
        <v>45</v>
      </c>
    </row>
    <row r="26" spans="1:6" x14ac:dyDescent="0.25">
      <c r="A26" s="6">
        <v>2240</v>
      </c>
      <c r="B26" s="15" t="s">
        <v>43</v>
      </c>
      <c r="C26" s="10" t="s">
        <v>44</v>
      </c>
      <c r="D26" s="16">
        <v>44022</v>
      </c>
      <c r="E26" s="17">
        <v>1454.4</v>
      </c>
      <c r="F26" s="6" t="s">
        <v>46</v>
      </c>
    </row>
    <row r="27" spans="1:6" x14ac:dyDescent="0.25">
      <c r="A27" s="6">
        <v>2240</v>
      </c>
      <c r="B27" s="6" t="s">
        <v>14</v>
      </c>
      <c r="C27" s="10">
        <v>6</v>
      </c>
      <c r="D27" s="16">
        <v>44022</v>
      </c>
      <c r="E27" s="17">
        <v>393</v>
      </c>
      <c r="F27" s="6" t="s">
        <v>15</v>
      </c>
    </row>
    <row r="28" spans="1:6" x14ac:dyDescent="0.25">
      <c r="A28" s="6">
        <v>2240</v>
      </c>
      <c r="B28" s="8" t="s">
        <v>28</v>
      </c>
      <c r="C28" s="10">
        <v>228</v>
      </c>
      <c r="D28" s="16">
        <v>44022</v>
      </c>
      <c r="E28" s="18">
        <v>990</v>
      </c>
      <c r="F28" s="6" t="s">
        <v>29</v>
      </c>
    </row>
    <row r="29" spans="1:6" x14ac:dyDescent="0.25">
      <c r="A29" s="6">
        <v>2272</v>
      </c>
      <c r="B29" s="8" t="s">
        <v>19</v>
      </c>
      <c r="C29" s="10">
        <v>694</v>
      </c>
      <c r="D29" s="19">
        <v>44021</v>
      </c>
      <c r="E29" s="18">
        <v>729</v>
      </c>
      <c r="F29" s="6" t="s">
        <v>62</v>
      </c>
    </row>
    <row r="30" spans="1:6" x14ac:dyDescent="0.25">
      <c r="A30" s="6">
        <v>2272</v>
      </c>
      <c r="B30" s="8" t="s">
        <v>19</v>
      </c>
      <c r="C30" s="10">
        <v>804</v>
      </c>
      <c r="D30" s="19">
        <v>44033</v>
      </c>
      <c r="E30" s="18">
        <v>594</v>
      </c>
      <c r="F30" s="6" t="s">
        <v>63</v>
      </c>
    </row>
    <row r="31" spans="1:6" ht="15" customHeight="1" x14ac:dyDescent="0.25">
      <c r="A31" s="6">
        <v>2273</v>
      </c>
      <c r="B31" s="9" t="s">
        <v>16</v>
      </c>
      <c r="C31" s="10" t="s">
        <v>31</v>
      </c>
      <c r="D31" s="19">
        <v>44022</v>
      </c>
      <c r="E31" s="20">
        <v>2063.02</v>
      </c>
      <c r="F31" s="9" t="s">
        <v>17</v>
      </c>
    </row>
    <row r="32" spans="1:6" ht="15" customHeight="1" x14ac:dyDescent="0.25">
      <c r="A32" s="6">
        <v>2274</v>
      </c>
      <c r="B32" s="9" t="s">
        <v>22</v>
      </c>
      <c r="C32" s="10" t="s">
        <v>23</v>
      </c>
      <c r="D32" s="19">
        <v>44019</v>
      </c>
      <c r="E32" s="20">
        <v>7.14</v>
      </c>
      <c r="F32" s="9" t="s">
        <v>24</v>
      </c>
    </row>
    <row r="33" spans="1:6" ht="15" customHeight="1" x14ac:dyDescent="0.25">
      <c r="A33" s="6">
        <v>2275</v>
      </c>
      <c r="B33" s="9" t="s">
        <v>25</v>
      </c>
      <c r="C33" s="10">
        <v>15</v>
      </c>
      <c r="D33" s="19">
        <v>44012</v>
      </c>
      <c r="E33" s="20">
        <v>18366</v>
      </c>
      <c r="F33" s="9" t="s">
        <v>26</v>
      </c>
    </row>
    <row r="34" spans="1:6" ht="15" customHeight="1" x14ac:dyDescent="0.25">
      <c r="A34" s="6">
        <v>2275</v>
      </c>
      <c r="B34" s="9" t="s">
        <v>19</v>
      </c>
      <c r="C34" s="10">
        <v>696</v>
      </c>
      <c r="D34" s="19">
        <v>44022</v>
      </c>
      <c r="E34" s="20">
        <v>1063.08</v>
      </c>
      <c r="F34" s="9" t="s">
        <v>27</v>
      </c>
    </row>
    <row r="35" spans="1:6" ht="15" customHeight="1" x14ac:dyDescent="0.25">
      <c r="A35" s="6">
        <v>2275</v>
      </c>
      <c r="B35" s="9" t="s">
        <v>19</v>
      </c>
      <c r="C35" s="10">
        <v>756</v>
      </c>
      <c r="D35" s="19">
        <v>44022</v>
      </c>
      <c r="E35" s="20">
        <v>765</v>
      </c>
      <c r="F35" s="9" t="s">
        <v>30</v>
      </c>
    </row>
    <row r="36" spans="1:6" x14ac:dyDescent="0.25">
      <c r="A36" s="9"/>
      <c r="B36" s="9" t="s">
        <v>13</v>
      </c>
      <c r="C36" s="10">
        <v>756</v>
      </c>
      <c r="D36" s="1"/>
      <c r="E36" s="2">
        <f>SUM(E3:E35)</f>
        <v>3012825.6100000003</v>
      </c>
      <c r="F36" s="9"/>
    </row>
    <row r="37" spans="1:6" x14ac:dyDescent="0.25">
      <c r="A37" s="11"/>
      <c r="B37" s="11"/>
      <c r="C37" s="12"/>
      <c r="D37" s="12"/>
      <c r="E37" s="13"/>
      <c r="F37" s="11"/>
    </row>
    <row r="38" spans="1:6" x14ac:dyDescent="0.25">
      <c r="A38" s="28" t="s">
        <v>64</v>
      </c>
      <c r="B38" s="28"/>
      <c r="C38" s="28"/>
      <c r="D38" s="28"/>
      <c r="E38" s="28"/>
    </row>
    <row r="39" spans="1:6" x14ac:dyDescent="0.25">
      <c r="A39" s="4" t="s">
        <v>1</v>
      </c>
      <c r="B39" s="5" t="s">
        <v>2</v>
      </c>
      <c r="C39" s="5" t="s">
        <v>3</v>
      </c>
      <c r="D39" s="4" t="s">
        <v>4</v>
      </c>
      <c r="E39" s="4" t="s">
        <v>5</v>
      </c>
      <c r="F39" s="4" t="s">
        <v>6</v>
      </c>
    </row>
    <row r="40" spans="1:6" x14ac:dyDescent="0.25">
      <c r="A40" s="6">
        <v>2210</v>
      </c>
      <c r="B40" s="15" t="s">
        <v>59</v>
      </c>
      <c r="C40" s="10">
        <v>24</v>
      </c>
      <c r="D40" s="16">
        <v>44035</v>
      </c>
      <c r="E40" s="17">
        <v>45444.74</v>
      </c>
      <c r="F40" s="6" t="s">
        <v>65</v>
      </c>
    </row>
    <row r="41" spans="1:6" x14ac:dyDescent="0.25">
      <c r="A41" s="6">
        <v>2210</v>
      </c>
      <c r="B41" s="15" t="s">
        <v>59</v>
      </c>
      <c r="C41" s="10">
        <v>25</v>
      </c>
      <c r="D41" s="16">
        <v>44036</v>
      </c>
      <c r="E41" s="17">
        <v>34588.26</v>
      </c>
      <c r="F41" s="6" t="s">
        <v>66</v>
      </c>
    </row>
    <row r="43" spans="1:6" x14ac:dyDescent="0.25">
      <c r="A43" s="28" t="s">
        <v>67</v>
      </c>
      <c r="B43" s="28"/>
      <c r="C43" s="28"/>
      <c r="D43" s="28"/>
      <c r="E43" s="28"/>
    </row>
    <row r="44" spans="1:6" x14ac:dyDescent="0.25">
      <c r="A44" s="4" t="s">
        <v>1</v>
      </c>
      <c r="B44" s="5" t="s">
        <v>2</v>
      </c>
      <c r="C44" s="5" t="s">
        <v>3</v>
      </c>
      <c r="D44" s="4" t="s">
        <v>4</v>
      </c>
      <c r="E44" s="4" t="s">
        <v>5</v>
      </c>
      <c r="F44" s="4" t="s">
        <v>6</v>
      </c>
    </row>
    <row r="45" spans="1:6" ht="24.75" customHeight="1" x14ac:dyDescent="0.25">
      <c r="A45" s="29">
        <v>3110</v>
      </c>
      <c r="B45" s="31" t="s">
        <v>68</v>
      </c>
      <c r="C45" s="29">
        <v>375</v>
      </c>
      <c r="D45" s="33">
        <v>44040</v>
      </c>
      <c r="E45" s="35">
        <v>35635</v>
      </c>
      <c r="F45" s="29" t="s">
        <v>69</v>
      </c>
    </row>
    <row r="46" spans="1:6" x14ac:dyDescent="0.25">
      <c r="A46" s="30"/>
      <c r="B46" s="32"/>
      <c r="C46" s="30"/>
      <c r="D46" s="34"/>
      <c r="E46" s="36"/>
      <c r="F46" s="30"/>
    </row>
    <row r="48" spans="1:6" x14ac:dyDescent="0.25">
      <c r="A48" s="28" t="s">
        <v>70</v>
      </c>
      <c r="B48" s="28"/>
      <c r="C48" s="28"/>
      <c r="D48" s="28"/>
      <c r="E48" s="28"/>
    </row>
    <row r="49" spans="1:6" x14ac:dyDescent="0.25">
      <c r="A49" s="23" t="s">
        <v>72</v>
      </c>
      <c r="B49" s="24"/>
      <c r="C49" s="25">
        <v>897.82</v>
      </c>
      <c r="D49" s="26"/>
      <c r="E49" s="26"/>
      <c r="F49" s="27"/>
    </row>
    <row r="50" spans="1:6" x14ac:dyDescent="0.25">
      <c r="A50" s="23" t="s">
        <v>71</v>
      </c>
      <c r="B50" s="24"/>
      <c r="C50" s="25">
        <v>188.41</v>
      </c>
      <c r="D50" s="26"/>
      <c r="E50" s="26"/>
      <c r="F50" s="27"/>
    </row>
  </sheetData>
  <mergeCells count="14">
    <mergeCell ref="A1:E1"/>
    <mergeCell ref="A38:E38"/>
    <mergeCell ref="A43:E43"/>
    <mergeCell ref="F45:F46"/>
    <mergeCell ref="A45:A46"/>
    <mergeCell ref="B45:B46"/>
    <mergeCell ref="C45:C46"/>
    <mergeCell ref="D45:D46"/>
    <mergeCell ref="E45:E46"/>
    <mergeCell ref="A49:B49"/>
    <mergeCell ref="C49:F49"/>
    <mergeCell ref="A50:B50"/>
    <mergeCell ref="C50:F50"/>
    <mergeCell ref="A48:E48"/>
  </mergeCells>
  <pageMargins left="0.69999999999999984" right="0.69999999999999984" top="1.1437007874015748" bottom="1.1437007874015748" header="0.75" footer="0.75"/>
  <pageSetup paperSize="9" fitToWidth="0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4" width="9.140625" customWidth="1"/>
  </cols>
  <sheetData/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4" width="9.140625" customWidth="1"/>
  </cols>
  <sheetData/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Лена</cp:lastModifiedBy>
  <cp:revision>91</cp:revision>
  <dcterms:created xsi:type="dcterms:W3CDTF">2017-11-22T13:06:52Z</dcterms:created>
  <dcterms:modified xsi:type="dcterms:W3CDTF">2020-09-03T16:11:28Z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